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3 TRIMESTRE\REPORTES\PROYECT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ReporteTrimestral!$C$10:$AE$18</definedName>
    <definedName name="_xlnm.Print_Area" localSheetId="0">Portada!$B$2:$N$16</definedName>
    <definedName name="_xlnm.Print_Area" localSheetId="1">ReporteTrimestral!$B$2:$AE$20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8" i="2" l="1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<sst xmlns="http://schemas.openxmlformats.org/spreadsheetml/2006/main" count="178" uniqueCount="89">
  <si>
    <t>Informes sobre la Situación Económica, las Finanzas Públicas y la Deuda Pública</t>
  </si>
  <si>
    <t xml:space="preserve">      Tercer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</si>
  <si>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</si>
  <si>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</si>
  <si>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</si>
  <si>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</si>
  <si>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</si>
  <si>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</si>
  <si>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</si>
  <si>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</si>
  <si>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</si>
  <si>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</si>
  <si>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</si>
  <si>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</si>
  <si>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</si>
  <si>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</si>
  <si>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</si>
  <si>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</si>
  <si>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</si>
  <si>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</si>
  <si>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</si>
  <si>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</si>
  <si>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</si>
  <si>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</si>
  <si>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</si>
  <si>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</si>
  <si>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</si>
  <si>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</si>
  <si>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</si>
  <si>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</si>
  <si>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</si>
  <si>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</si>
  <si>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</si>
  <si>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</si>
  <si>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</si>
  <si>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</si>
  <si>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</si>
  <si>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</si>
  <si>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</si>
  <si>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</si>
  <si>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</si>
  <si>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</si>
  <si>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</si>
  <si>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23-Provisiones Salariales y Económicas</t>
  </si>
  <si>
    <t>En Ejecución</t>
  </si>
  <si>
    <t>Allende</t>
  </si>
  <si>
    <t>Torreón</t>
  </si>
  <si>
    <t>Sabinas</t>
  </si>
  <si>
    <t>Acuña</t>
  </si>
  <si>
    <t>San Pedro</t>
  </si>
  <si>
    <t>Metros Cuadrados</t>
  </si>
  <si>
    <t>Otros</t>
  </si>
  <si>
    <t>Piedras Negras</t>
  </si>
  <si>
    <t>Frontera</t>
  </si>
  <si>
    <t>Equipamiento</t>
  </si>
  <si>
    <t>SECRETARIA DE INFRAESTRUCTURA</t>
  </si>
  <si>
    <t>Financiera:  / Física:  / Registro: ok</t>
  </si>
  <si>
    <t>2015</t>
  </si>
  <si>
    <t>Financiera:  / Física:  / Registro: OK - SISTEMA: Pasa al siguiente nivel.</t>
  </si>
  <si>
    <t>Financiera:  / Física:  / Registro: OK</t>
  </si>
  <si>
    <t>Seguridad</t>
  </si>
  <si>
    <t>SECRETARIA DE INFARESTRUCTURA</t>
  </si>
  <si>
    <t>COA15150200546446</t>
  </si>
  <si>
    <t>Construccion Y Equipamiento Del Centro De Justicia Penal De Piedras Negras</t>
  </si>
  <si>
    <t>152500027</t>
  </si>
  <si>
    <t>U089 Implementación del Sistema de Justicia Penal</t>
  </si>
  <si>
    <t>COA15150300581945</t>
  </si>
  <si>
    <t>Construcción Y Equipamiento De Las Unidades De Investigación Y De Atención Integral Para La Nsjp Foranea En El Municipio De Allende,</t>
  </si>
  <si>
    <t>150300027</t>
  </si>
  <si>
    <t>COA15150300581969</t>
  </si>
  <si>
    <t>Equipamiento Para Salas De Audiencia, Almacenamiento De Información Y Videoconferencias, Equipo De Cómputo Básico Y Equipo De Telecomunicaciones Y/O Centros De Datos.</t>
  </si>
  <si>
    <t>152800053</t>
  </si>
  <si>
    <t>COA15150300582062</t>
  </si>
  <si>
    <t>Construcción, Remodelación, Equipamiento De La Unidad De Atención Integral Y Bodega De Evidencias Para El Nsjp En La Delegación Laguna I, Torreón, Coahuila.</t>
  </si>
  <si>
    <t>153500238</t>
  </si>
  <si>
    <t>2016</t>
  </si>
  <si>
    <t>COA15160100628989</t>
  </si>
  <si>
    <t>Construccion ,Remodelacion Y Equipamiento De Las Unidades De Atencion Integral Y Bodega De Evidencias Para El Nsjp En La Delegacion Laguna Ii (San Pedr0</t>
  </si>
  <si>
    <t>153300279</t>
  </si>
  <si>
    <t>COA15160100629138</t>
  </si>
  <si>
    <t>Equipamiento De Telecomunicaciones Para 7 Regiones De La Pgje (Primera Etapa )</t>
  </si>
  <si>
    <t>154500147</t>
  </si>
  <si>
    <t>Construccion Del Complejo Judicial De Acuña (Juzgados De Control Y Las Oficinas Penales Del Instituto Estatal De Defensoría Pública) (Componente De Infraestructura)</t>
  </si>
  <si>
    <t>160200067</t>
  </si>
  <si>
    <t>COA16160100625081</t>
  </si>
  <si>
    <t>COA16160100640403</t>
  </si>
  <si>
    <t>Construcción De La Unidad Regional De Medidas Cutelares En Frontera.</t>
  </si>
  <si>
    <t>161000095</t>
  </si>
  <si>
    <t>Total: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</si>
</sst>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2946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270</v>
      </c>
      <c r="H10" s="7">
        <v>33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8"/>
  <sheetViews>
    <sheetView showGridLines="0" tabSelected="1" view="pageBreakPreview" topLeftCell="C1" zoomScale="80" zoomScaleNormal="80" zoomScaleSheetLayoutView="80" workbookViewId="0">
      <selection activeCell="J11" sqref="J11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88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62</v>
      </c>
      <c r="D11" s="29" t="s">
        <v>63</v>
      </c>
      <c r="E11" s="30" t="s">
        <v>64</v>
      </c>
      <c r="F11" s="30" t="s">
        <v>5</v>
      </c>
      <c r="G11" s="30" t="s">
        <v>52</v>
      </c>
      <c r="H11" s="31" t="s">
        <v>40</v>
      </c>
      <c r="I11" s="31" t="s">
        <v>41</v>
      </c>
      <c r="J11" s="32" t="s">
        <v>42</v>
      </c>
      <c r="K11" s="31" t="s">
        <v>65</v>
      </c>
      <c r="L11" s="33" t="s">
        <v>41</v>
      </c>
      <c r="M11" s="31" t="s">
        <v>43</v>
      </c>
      <c r="N11" s="31" t="s">
        <v>55</v>
      </c>
      <c r="O11" s="31" t="s">
        <v>60</v>
      </c>
      <c r="P11" s="33" t="s">
        <v>44</v>
      </c>
      <c r="Q11" s="33" t="s">
        <v>57</v>
      </c>
      <c r="R11" s="31">
        <v>10000000</v>
      </c>
      <c r="S11" s="31">
        <v>9814110.0800000001</v>
      </c>
      <c r="T11" s="31">
        <v>9814110.0800000001</v>
      </c>
      <c r="U11" s="31">
        <v>9814110.0800000001</v>
      </c>
      <c r="V11" s="31">
        <v>8096276.1100000003</v>
      </c>
      <c r="W11" s="31">
        <v>8096276.1100000003</v>
      </c>
      <c r="X11" s="31">
        <v>8096276.1100000003</v>
      </c>
      <c r="Y11" s="34">
        <f t="shared" ref="Y11:Y18" si="0">IF(ISERROR(W11/S11),0,((W11/S11)*100))</f>
        <v>82.496283860716588</v>
      </c>
      <c r="Z11" s="33">
        <v>0</v>
      </c>
      <c r="AA11" s="33" t="s">
        <v>51</v>
      </c>
      <c r="AB11" s="28">
        <v>2000</v>
      </c>
      <c r="AC11" s="34">
        <v>0</v>
      </c>
      <c r="AD11" s="34">
        <v>0</v>
      </c>
      <c r="AE11" s="35" t="s">
        <v>56</v>
      </c>
      <c r="AF11" s="18"/>
    </row>
    <row r="12" spans="2:32" ht="60.75" customHeight="1">
      <c r="B12" s="18"/>
      <c r="C12" s="29" t="s">
        <v>66</v>
      </c>
      <c r="D12" s="29" t="s">
        <v>67</v>
      </c>
      <c r="E12" s="30" t="s">
        <v>68</v>
      </c>
      <c r="F12" s="30" t="s">
        <v>5</v>
      </c>
      <c r="G12" s="30" t="s">
        <v>45</v>
      </c>
      <c r="H12" s="31" t="s">
        <v>40</v>
      </c>
      <c r="I12" s="31" t="s">
        <v>41</v>
      </c>
      <c r="J12" s="32" t="s">
        <v>42</v>
      </c>
      <c r="K12" s="31" t="s">
        <v>65</v>
      </c>
      <c r="L12" s="33" t="s">
        <v>41</v>
      </c>
      <c r="M12" s="31" t="s">
        <v>43</v>
      </c>
      <c r="N12" s="31" t="s">
        <v>55</v>
      </c>
      <c r="O12" s="31" t="s">
        <v>60</v>
      </c>
      <c r="P12" s="33" t="s">
        <v>44</v>
      </c>
      <c r="Q12" s="33" t="s">
        <v>57</v>
      </c>
      <c r="R12" s="31">
        <v>1607241.64</v>
      </c>
      <c r="S12" s="31">
        <v>1568056.28</v>
      </c>
      <c r="T12" s="31">
        <v>1568056.28</v>
      </c>
      <c r="U12" s="31">
        <v>1568056.28</v>
      </c>
      <c r="V12" s="31">
        <v>1079309.94</v>
      </c>
      <c r="W12" s="31">
        <v>1079309.94</v>
      </c>
      <c r="X12" s="31">
        <v>880272.29</v>
      </c>
      <c r="Y12" s="34">
        <f t="shared" si="0"/>
        <v>68.831071548018656</v>
      </c>
      <c r="Z12" s="33">
        <v>0</v>
      </c>
      <c r="AA12" s="33" t="s">
        <v>51</v>
      </c>
      <c r="AB12" s="28">
        <v>2000</v>
      </c>
      <c r="AC12" s="34">
        <v>0</v>
      </c>
      <c r="AD12" s="34">
        <v>0</v>
      </c>
      <c r="AE12" s="35" t="s">
        <v>56</v>
      </c>
      <c r="AF12" s="18"/>
    </row>
    <row r="13" spans="2:32" ht="60.75" customHeight="1">
      <c r="B13" s="18"/>
      <c r="C13" s="29" t="s">
        <v>69</v>
      </c>
      <c r="D13" s="29" t="s">
        <v>70</v>
      </c>
      <c r="E13" s="30" t="s">
        <v>71</v>
      </c>
      <c r="F13" s="30" t="s">
        <v>5</v>
      </c>
      <c r="G13" s="30" t="s">
        <v>47</v>
      </c>
      <c r="H13" s="31" t="s">
        <v>40</v>
      </c>
      <c r="I13" s="31" t="s">
        <v>41</v>
      </c>
      <c r="J13" s="32" t="s">
        <v>42</v>
      </c>
      <c r="K13" s="31" t="s">
        <v>65</v>
      </c>
      <c r="L13" s="33" t="s">
        <v>41</v>
      </c>
      <c r="M13" s="31" t="s">
        <v>43</v>
      </c>
      <c r="N13" s="31" t="s">
        <v>55</v>
      </c>
      <c r="O13" s="31" t="s">
        <v>60</v>
      </c>
      <c r="P13" s="33" t="s">
        <v>44</v>
      </c>
      <c r="Q13" s="33" t="s">
        <v>57</v>
      </c>
      <c r="R13" s="31">
        <v>899018</v>
      </c>
      <c r="S13" s="31">
        <v>1772985.87</v>
      </c>
      <c r="T13" s="31">
        <v>1772985.87</v>
      </c>
      <c r="U13" s="31">
        <v>1772985.87</v>
      </c>
      <c r="V13" s="31">
        <v>1614863.08</v>
      </c>
      <c r="W13" s="31">
        <v>1614863.08</v>
      </c>
      <c r="X13" s="31">
        <v>1614863.08</v>
      </c>
      <c r="Y13" s="34">
        <f t="shared" si="0"/>
        <v>91.081553853556656</v>
      </c>
      <c r="Z13" s="33">
        <v>0</v>
      </c>
      <c r="AA13" s="33" t="s">
        <v>51</v>
      </c>
      <c r="AB13" s="28">
        <v>184337</v>
      </c>
      <c r="AC13" s="34">
        <v>0</v>
      </c>
      <c r="AD13" s="34">
        <v>71</v>
      </c>
      <c r="AE13" s="35" t="s">
        <v>56</v>
      </c>
      <c r="AF13" s="18"/>
    </row>
    <row r="14" spans="2:32" ht="60.75" customHeight="1">
      <c r="B14" s="18"/>
      <c r="C14" s="29" t="s">
        <v>72</v>
      </c>
      <c r="D14" s="29" t="s">
        <v>73</v>
      </c>
      <c r="E14" s="30" t="s">
        <v>74</v>
      </c>
      <c r="F14" s="30" t="s">
        <v>5</v>
      </c>
      <c r="G14" s="30" t="s">
        <v>46</v>
      </c>
      <c r="H14" s="31" t="s">
        <v>40</v>
      </c>
      <c r="I14" s="31" t="s">
        <v>41</v>
      </c>
      <c r="J14" s="32" t="s">
        <v>42</v>
      </c>
      <c r="K14" s="31" t="s">
        <v>65</v>
      </c>
      <c r="L14" s="33" t="s">
        <v>41</v>
      </c>
      <c r="M14" s="31" t="s">
        <v>43</v>
      </c>
      <c r="N14" s="31" t="s">
        <v>55</v>
      </c>
      <c r="O14" s="31" t="s">
        <v>60</v>
      </c>
      <c r="P14" s="33" t="s">
        <v>44</v>
      </c>
      <c r="Q14" s="33" t="s">
        <v>57</v>
      </c>
      <c r="R14" s="31">
        <v>2474160</v>
      </c>
      <c r="S14" s="31">
        <v>2354739.67</v>
      </c>
      <c r="T14" s="31">
        <v>2354739.67</v>
      </c>
      <c r="U14" s="31">
        <v>2354739.67</v>
      </c>
      <c r="V14" s="31">
        <v>748807.21</v>
      </c>
      <c r="W14" s="31">
        <v>748807.21</v>
      </c>
      <c r="X14" s="31">
        <v>748807.21</v>
      </c>
      <c r="Y14" s="34">
        <f t="shared" si="0"/>
        <v>31.799999785114245</v>
      </c>
      <c r="Z14" s="33">
        <v>0</v>
      </c>
      <c r="AA14" s="33" t="s">
        <v>50</v>
      </c>
      <c r="AB14" s="28">
        <v>5000</v>
      </c>
      <c r="AC14" s="34">
        <v>0</v>
      </c>
      <c r="AD14" s="34">
        <v>0</v>
      </c>
      <c r="AE14" s="35" t="s">
        <v>59</v>
      </c>
      <c r="AF14" s="18"/>
    </row>
    <row r="15" spans="2:32" ht="60.75" customHeight="1">
      <c r="B15" s="18"/>
      <c r="C15" s="29" t="s">
        <v>76</v>
      </c>
      <c r="D15" s="29" t="s">
        <v>77</v>
      </c>
      <c r="E15" s="30" t="s">
        <v>78</v>
      </c>
      <c r="F15" s="30" t="s">
        <v>5</v>
      </c>
      <c r="G15" s="30" t="s">
        <v>49</v>
      </c>
      <c r="H15" s="31" t="s">
        <v>40</v>
      </c>
      <c r="I15" s="31" t="s">
        <v>41</v>
      </c>
      <c r="J15" s="32" t="s">
        <v>42</v>
      </c>
      <c r="K15" s="31" t="s">
        <v>65</v>
      </c>
      <c r="L15" s="33" t="s">
        <v>41</v>
      </c>
      <c r="M15" s="31" t="s">
        <v>43</v>
      </c>
      <c r="N15" s="31" t="s">
        <v>55</v>
      </c>
      <c r="O15" s="31" t="s">
        <v>60</v>
      </c>
      <c r="P15" s="33" t="s">
        <v>44</v>
      </c>
      <c r="Q15" s="33" t="s">
        <v>57</v>
      </c>
      <c r="R15" s="31">
        <v>570229.31999999995</v>
      </c>
      <c r="S15" s="31">
        <v>570529.31999999995</v>
      </c>
      <c r="T15" s="31">
        <v>570229.31999999995</v>
      </c>
      <c r="U15" s="31">
        <v>564096.07999999996</v>
      </c>
      <c r="V15" s="31">
        <v>564096.07999999996</v>
      </c>
      <c r="W15" s="31">
        <v>564096.07999999996</v>
      </c>
      <c r="X15" s="31">
        <v>564096.07999999996</v>
      </c>
      <c r="Y15" s="34">
        <f t="shared" si="0"/>
        <v>98.872408520564719</v>
      </c>
      <c r="Z15" s="33">
        <v>0</v>
      </c>
      <c r="AA15" s="33" t="s">
        <v>51</v>
      </c>
      <c r="AB15" s="28">
        <v>25000</v>
      </c>
      <c r="AC15" s="34">
        <v>0</v>
      </c>
      <c r="AD15" s="34">
        <v>0</v>
      </c>
      <c r="AE15" s="35" t="s">
        <v>56</v>
      </c>
      <c r="AF15" s="18"/>
    </row>
    <row r="16" spans="2:32" ht="60.75" customHeight="1">
      <c r="B16" s="18"/>
      <c r="C16" s="29" t="s">
        <v>79</v>
      </c>
      <c r="D16" s="29" t="s">
        <v>80</v>
      </c>
      <c r="E16" s="30" t="s">
        <v>81</v>
      </c>
      <c r="F16" s="30" t="s">
        <v>5</v>
      </c>
      <c r="G16" s="30" t="s">
        <v>39</v>
      </c>
      <c r="H16" s="31" t="s">
        <v>40</v>
      </c>
      <c r="I16" s="31" t="s">
        <v>41</v>
      </c>
      <c r="J16" s="32" t="s">
        <v>42</v>
      </c>
      <c r="K16" s="31" t="s">
        <v>65</v>
      </c>
      <c r="L16" s="33" t="s">
        <v>41</v>
      </c>
      <c r="M16" s="31" t="s">
        <v>43</v>
      </c>
      <c r="N16" s="31" t="s">
        <v>55</v>
      </c>
      <c r="O16" s="31" t="s">
        <v>60</v>
      </c>
      <c r="P16" s="33" t="s">
        <v>44</v>
      </c>
      <c r="Q16" s="33" t="s">
        <v>57</v>
      </c>
      <c r="R16" s="31">
        <v>5013520</v>
      </c>
      <c r="S16" s="31">
        <v>5016520</v>
      </c>
      <c r="T16" s="31">
        <v>5013520</v>
      </c>
      <c r="U16" s="31">
        <v>4900497.8899999997</v>
      </c>
      <c r="V16" s="31">
        <v>4900497.8899999997</v>
      </c>
      <c r="W16" s="31">
        <v>4900497.8899999997</v>
      </c>
      <c r="X16" s="31">
        <v>4900497.8899999997</v>
      </c>
      <c r="Y16" s="34">
        <f t="shared" si="0"/>
        <v>97.68719929353415</v>
      </c>
      <c r="Z16" s="33">
        <v>0</v>
      </c>
      <c r="AA16" s="33" t="s">
        <v>54</v>
      </c>
      <c r="AB16" s="28">
        <v>25000</v>
      </c>
      <c r="AC16" s="34">
        <v>0</v>
      </c>
      <c r="AD16" s="34">
        <v>0</v>
      </c>
      <c r="AE16" s="35" t="s">
        <v>59</v>
      </c>
      <c r="AF16" s="18"/>
    </row>
    <row r="17" spans="2:32" ht="60.75" customHeight="1">
      <c r="B17" s="18"/>
      <c r="C17" s="29" t="s">
        <v>84</v>
      </c>
      <c r="D17" s="29" t="s">
        <v>82</v>
      </c>
      <c r="E17" s="30" t="s">
        <v>83</v>
      </c>
      <c r="F17" s="30" t="s">
        <v>5</v>
      </c>
      <c r="G17" s="30" t="s">
        <v>48</v>
      </c>
      <c r="H17" s="31" t="s">
        <v>40</v>
      </c>
      <c r="I17" s="31" t="s">
        <v>41</v>
      </c>
      <c r="J17" s="32" t="s">
        <v>42</v>
      </c>
      <c r="K17" s="31" t="s">
        <v>65</v>
      </c>
      <c r="L17" s="33" t="s">
        <v>41</v>
      </c>
      <c r="M17" s="31" t="s">
        <v>43</v>
      </c>
      <c r="N17" s="31" t="s">
        <v>61</v>
      </c>
      <c r="O17" s="31" t="s">
        <v>60</v>
      </c>
      <c r="P17" s="33" t="s">
        <v>44</v>
      </c>
      <c r="Q17" s="33" t="s">
        <v>75</v>
      </c>
      <c r="R17" s="31">
        <v>5000000</v>
      </c>
      <c r="S17" s="31">
        <v>5000000</v>
      </c>
      <c r="T17" s="31">
        <v>5000000</v>
      </c>
      <c r="U17" s="31">
        <v>4876459.1399999997</v>
      </c>
      <c r="V17" s="31">
        <v>4766203.6500000004</v>
      </c>
      <c r="W17" s="31">
        <v>4766203.6500000004</v>
      </c>
      <c r="X17" s="31">
        <v>4766203.6500000004</v>
      </c>
      <c r="Y17" s="34">
        <f t="shared" si="0"/>
        <v>95.324073000000013</v>
      </c>
      <c r="Z17" s="33">
        <v>0</v>
      </c>
      <c r="AA17" s="33" t="s">
        <v>51</v>
      </c>
      <c r="AB17" s="28">
        <v>1000</v>
      </c>
      <c r="AC17" s="34">
        <v>0</v>
      </c>
      <c r="AD17" s="34">
        <v>0</v>
      </c>
      <c r="AE17" s="35" t="s">
        <v>56</v>
      </c>
      <c r="AF17" s="18"/>
    </row>
    <row r="18" spans="2:32" ht="60.75" customHeight="1">
      <c r="B18" s="18"/>
      <c r="C18" s="29" t="s">
        <v>85</v>
      </c>
      <c r="D18" s="29" t="s">
        <v>86</v>
      </c>
      <c r="E18" s="30" t="s">
        <v>87</v>
      </c>
      <c r="F18" s="30" t="s">
        <v>5</v>
      </c>
      <c r="G18" s="30" t="s">
        <v>53</v>
      </c>
      <c r="H18" s="31" t="s">
        <v>40</v>
      </c>
      <c r="I18" s="31" t="s">
        <v>41</v>
      </c>
      <c r="J18" s="32" t="s">
        <v>42</v>
      </c>
      <c r="K18" s="31" t="s">
        <v>65</v>
      </c>
      <c r="L18" s="33" t="s">
        <v>41</v>
      </c>
      <c r="M18" s="31" t="s">
        <v>43</v>
      </c>
      <c r="N18" s="31" t="s">
        <v>55</v>
      </c>
      <c r="O18" s="31" t="s">
        <v>60</v>
      </c>
      <c r="P18" s="33" t="s">
        <v>44</v>
      </c>
      <c r="Q18" s="33" t="s">
        <v>75</v>
      </c>
      <c r="R18" s="31">
        <v>1474392</v>
      </c>
      <c r="S18" s="31">
        <v>1474359.62</v>
      </c>
      <c r="T18" s="31">
        <v>1474359.62</v>
      </c>
      <c r="U18" s="31">
        <v>1474359.62</v>
      </c>
      <c r="V18" s="31">
        <v>1474097.11</v>
      </c>
      <c r="W18" s="31">
        <v>1474097.11</v>
      </c>
      <c r="X18" s="31">
        <v>1231957.1399999999</v>
      </c>
      <c r="Y18" s="34">
        <f t="shared" si="0"/>
        <v>99.982194981710094</v>
      </c>
      <c r="Z18" s="33">
        <v>0</v>
      </c>
      <c r="AA18" s="33" t="s">
        <v>51</v>
      </c>
      <c r="AB18" s="28">
        <v>1000</v>
      </c>
      <c r="AC18" s="34">
        <v>0</v>
      </c>
      <c r="AD18" s="34">
        <v>0</v>
      </c>
      <c r="AE18" s="35" t="s">
        <v>58</v>
      </c>
      <c r="AF18" s="18"/>
    </row>
  </sheetData>
  <sortState ref="C11:AG2936">
    <sortCondition ref="K11:K2936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2017-10-26T18:50:19Z</dcterms:modified>
</cp:coreProperties>
</file>